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4"/>
  <c r="I14"/>
  <c r="G14"/>
  <c r="G15"/>
  <c r="J15"/>
  <c r="I15"/>
  <c r="H15"/>
</calcChain>
</file>

<file path=xl/sharedStrings.xml><?xml version="1.0" encoding="utf-8"?>
<sst xmlns="http://schemas.openxmlformats.org/spreadsheetml/2006/main" count="41" uniqueCount="40">
  <si>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</si>
  <si>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</si>
  <si>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</si>
  <si>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</si>
  <si>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</si>
  <si>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</si>
  <si>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</si>
  <si>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</si>
  <si>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</si>
  <si>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</si>
  <si>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</si>
  <si>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</si>
  <si>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</si>
  <si>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</si>
  <si>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</si>
  <si>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</si>
  <si>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</si>
  <si>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</si>
  <si>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</si>
  <si>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</si>
  <si>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</si>
  <si>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</si>
  <si>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</si>
  <si>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</si>
  <si>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</si>
  <si>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</si>
  <si>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433*</t>
  </si>
  <si>
    <t>100</t>
  </si>
  <si>
    <t>итого завтрак 2</t>
  </si>
  <si>
    <t>200/5</t>
  </si>
  <si>
    <t>402*</t>
  </si>
  <si>
    <t>Компот из сухофруктов</t>
  </si>
  <si>
    <t>91*</t>
  </si>
  <si>
    <t>Рассольник Ленинградский со сметаной  на курином бульоне</t>
  </si>
  <si>
    <t>275/364*</t>
  </si>
  <si>
    <t>Рагу из птицы</t>
  </si>
  <si>
    <t>четверг</t>
  </si>
  <si>
    <t>Школьное молоко</t>
  </si>
  <si>
    <t>Кондитерские изделия (печенье в ассортименте</t>
  </si>
  <si>
    <t>Хлеб ржано-пшеничный обогащенный микронутриентами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</si>
</sst>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7">
        <v>45631</v>
      </c>
    </row>
    <row r="2" spans="1:10" ht="15.75" thickBot="1">
      <c r="A2" s="1"/>
      <c r="B2" s="28" t="s">
        <v>36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26</v>
      </c>
      <c r="D6" s="29" t="s">
        <v>37</v>
      </c>
      <c r="E6" s="22">
        <v>200</v>
      </c>
      <c r="F6" s="35">
        <v>25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9" t="s">
        <v>38</v>
      </c>
      <c r="E7" s="22">
        <v>40</v>
      </c>
      <c r="F7" s="37"/>
      <c r="G7" s="22">
        <v>110.6</v>
      </c>
      <c r="H7" s="22">
        <v>5</v>
      </c>
      <c r="I7" s="22">
        <v>4.1500000000000004</v>
      </c>
      <c r="J7" s="22">
        <v>16.66</v>
      </c>
    </row>
    <row r="8" spans="1:10" ht="15.75" thickBot="1">
      <c r="A8" s="9"/>
      <c r="B8" s="26"/>
      <c r="C8" s="22"/>
      <c r="D8" s="23" t="s">
        <v>28</v>
      </c>
      <c r="E8" s="22"/>
      <c r="F8" s="22"/>
      <c r="G8" s="22">
        <f t="shared" ref="G8" si="0">SUM(G6:G7)</f>
        <v>234.6</v>
      </c>
      <c r="H8" s="22">
        <f t="shared" ref="H8:J8" si="1">SUM(H6:H7)</f>
        <v>11</v>
      </c>
      <c r="I8" s="22">
        <f t="shared" si="1"/>
        <v>12.15</v>
      </c>
      <c r="J8" s="22">
        <f t="shared" si="1"/>
        <v>23.66</v>
      </c>
    </row>
    <row r="9" spans="1:10" ht="23.25" customHeight="1">
      <c r="A9" s="6" t="s">
        <v>17</v>
      </c>
      <c r="B9" s="19"/>
      <c r="C9" s="22"/>
      <c r="D9" s="23"/>
      <c r="E9" s="22"/>
      <c r="F9" s="35" t="s">
        <v>27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32</v>
      </c>
      <c r="D10" s="23" t="s">
        <v>33</v>
      </c>
      <c r="E10" s="22" t="s">
        <v>29</v>
      </c>
      <c r="F10" s="36"/>
      <c r="G10" s="22">
        <v>120.8</v>
      </c>
      <c r="H10" s="22">
        <v>4.0999999999999996</v>
      </c>
      <c r="I10" s="22">
        <v>8.4</v>
      </c>
      <c r="J10" s="22">
        <v>12.6</v>
      </c>
    </row>
    <row r="11" spans="1:10" ht="71.25" customHeight="1">
      <c r="A11" s="6"/>
      <c r="B11" s="20" t="s">
        <v>20</v>
      </c>
      <c r="C11" s="22" t="s">
        <v>34</v>
      </c>
      <c r="D11" s="23" t="s">
        <v>35</v>
      </c>
      <c r="E11" s="22">
        <v>250</v>
      </c>
      <c r="F11" s="36"/>
      <c r="G11" s="22">
        <v>353.8</v>
      </c>
      <c r="H11" s="22">
        <v>15.6</v>
      </c>
      <c r="I11" s="22">
        <v>16.399999999999999</v>
      </c>
      <c r="J11" s="22">
        <v>16.899999999999999</v>
      </c>
    </row>
    <row r="12" spans="1:10" ht="41.25" customHeight="1">
      <c r="A12" s="6"/>
      <c r="B12" s="20"/>
      <c r="C12" s="22" t="s">
        <v>30</v>
      </c>
      <c r="D12" s="23" t="s">
        <v>31</v>
      </c>
      <c r="E12" s="22">
        <v>200</v>
      </c>
      <c r="F12" s="36"/>
      <c r="G12" s="22">
        <v>176</v>
      </c>
      <c r="H12" s="22">
        <v>0</v>
      </c>
      <c r="I12" s="22">
        <v>0.1</v>
      </c>
      <c r="J12" s="22">
        <v>45.7</v>
      </c>
    </row>
    <row r="13" spans="1:10" ht="59.25" customHeight="1">
      <c r="A13" s="6"/>
      <c r="B13" s="20" t="s">
        <v>22</v>
      </c>
      <c r="C13" s="22" t="s">
        <v>18</v>
      </c>
      <c r="D13" s="29" t="s">
        <v>39</v>
      </c>
      <c r="E13" s="22">
        <v>50</v>
      </c>
      <c r="F13" s="36"/>
      <c r="G13" s="22">
        <v>97.8</v>
      </c>
      <c r="H13" s="22">
        <v>3.25</v>
      </c>
      <c r="I13" s="22">
        <v>0.62</v>
      </c>
      <c r="J13" s="22">
        <v>19.75</v>
      </c>
    </row>
    <row r="14" spans="1:10" ht="21.75" customHeight="1" thickBot="1">
      <c r="A14" s="9"/>
      <c r="B14" s="18"/>
      <c r="C14" s="22"/>
      <c r="D14" s="23" t="s">
        <v>24</v>
      </c>
      <c r="E14" s="22">
        <v>705</v>
      </c>
      <c r="F14" s="37"/>
      <c r="G14" s="22">
        <f>SUM(G10:G13)</f>
        <v>748.4</v>
      </c>
      <c r="H14" s="22">
        <v>23</v>
      </c>
      <c r="I14" s="22">
        <f>SUM(I10:I13)</f>
        <v>25.52</v>
      </c>
      <c r="J14" s="22">
        <f>SUM(J10:J13)</f>
        <v>94.95</v>
      </c>
    </row>
    <row r="15" spans="1:10" ht="15.75" customHeight="1">
      <c r="A15" s="13"/>
      <c r="B15" s="18"/>
      <c r="C15" s="22"/>
      <c r="D15" s="23" t="s">
        <v>25</v>
      </c>
      <c r="E15" s="22"/>
      <c r="F15" s="22" t="s">
        <v>23</v>
      </c>
      <c r="G15" s="22">
        <f>SUM(G6:G7,G10:G13)</f>
        <v>983</v>
      </c>
      <c r="H15" s="22">
        <f>SUM(H6:H7,H10:H13)</f>
        <v>33.950000000000003</v>
      </c>
      <c r="I15" s="22">
        <f>SUM(I6:I7,I10:I13)</f>
        <v>37.67</v>
      </c>
      <c r="J15" s="22">
        <f>SUM(J6:J7,J10:J13)</f>
        <v>118.61</v>
      </c>
    </row>
  </sheetData>
  <mergeCells count="4">
    <mergeCell ref="B1:D1"/>
    <mergeCell ref="F4:F5"/>
    <mergeCell ref="F9:F14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2024-12-03T09:07:58Z</dcterms:modified>
</cp:coreProperties>
</file>